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45" windowWidth="15120" windowHeight="7170" firstSheet="1" activeTab="1"/>
  </bookViews>
  <sheets>
    <sheet name="1 полугодие 2015 года" sheetId="14" state="hidden" r:id="rId1"/>
    <sheet name="1 полугодие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E46" i="20"/>
  <c r="E45"/>
  <c r="E44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/>
  <c r="C7"/>
  <c r="D7"/>
  <c r="E7" s="1"/>
  <c r="C8"/>
  <c r="D8"/>
  <c r="E8"/>
  <c r="C9"/>
  <c r="E9"/>
  <c r="E10"/>
  <c r="C11"/>
  <c r="D11"/>
  <c r="E11" s="1"/>
  <c r="C12"/>
  <c r="D12"/>
  <c r="E12" s="1"/>
  <c r="C13"/>
  <c r="D13"/>
  <c r="E13"/>
  <c r="C14"/>
  <c r="D14"/>
  <c r="E14" s="1"/>
  <c r="C15"/>
  <c r="D15"/>
  <c r="E15" s="1"/>
  <c r="E26"/>
  <c r="C27"/>
  <c r="D27"/>
  <c r="E28"/>
  <c r="E29"/>
  <c r="E30"/>
  <c r="E31"/>
  <c r="E32"/>
  <c r="E33"/>
  <c r="E34"/>
  <c r="E35"/>
  <c r="E36"/>
  <c r="E37"/>
  <c r="E38"/>
  <c r="E39"/>
  <c r="E40"/>
  <c r="E41"/>
  <c r="E42"/>
  <c r="E43"/>
  <c r="E27" l="1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<sst xmlns="http://schemas.openxmlformats.org/spreadsheetml/2006/main" count="219" uniqueCount="122">
  <si>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</si>
  <si>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</si>
  <si>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</si>
  <si>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</si>
  <si>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</si>
  <si>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</si>
  <si>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</si>
  <si>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</si>
  <si>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</si>
  <si>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</si>
  <si>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</si>
  <si>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</si>
  <si>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</si>
  <si>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</si>
  <si>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</si>
  <si>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</si>
  <si>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</si>
  <si>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</si>
  <si>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</si>
  <si>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</si>
  <si>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</si>
  <si>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</si>
  <si>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</si>
  <si>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</si>
  <si>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</si>
  <si>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</si>
  <si>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</si>
  <si>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</si>
  <si>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</si>
  <si>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</si>
  <si>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</si>
  <si>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</si>
  <si>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</si>
  <si>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</si>
  <si>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</si>
  <si>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</si>
  <si>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</si>
  <si>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</si>
  <si>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</si>
  <si>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</si>
  <si>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</si>
  <si>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</si>
  <si>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</si>
  <si>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</si>
  <si>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</si>
  <si>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</si>
  <si>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</si>
  <si>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</si>
  <si>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</si>
  <si>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</si>
  <si>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</si>
  <si>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</si>
  <si>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</si>
  <si>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</si>
  <si>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</si>
  <si>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</si>
  <si>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</si>
  <si>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</si>
  <si>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</si>
  <si>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</si>
  <si>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</si>
  <si>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</si>
  <si>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</si>
  <si>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</si>
  <si>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</si>
  <si>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</si>
  <si>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</si>
  <si>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</si>
  <si>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</si>
  <si>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</si>
  <si>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</si>
  <si>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</si>
  <si>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</si>
  <si>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</si>
  <si>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</si>
  <si>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</si>
  <si>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</si>
  <si>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</si>
  <si>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</si>
  <si>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</si>
  <si>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</si>
  <si>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</si>
  <si>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</si>
  <si>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</si>
  <si>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</si>
  <si>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</si>
  <si>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</si>
  <si>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</si>
  <si>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</si>
  <si>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</si>
  <si>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</si>
  <si>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</si>
  <si>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</si>
  <si>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</si>
  <si>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</si>
  <si>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</si>
  <si>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</si>
  <si>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</si>
  <si>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</si>
  <si>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</si>
  <si>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</si>
  <si>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</si>
  <si>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</si>
  <si>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</si>
  <si>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</si>
  <si>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</si>
  <si>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</si>
  <si>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</si>
  <si>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</si>
  <si>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</si>
  <si>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</si>
  <si>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</si>
  <si>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</si>
  <si>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</si>
  <si>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</si>
  <si>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 xml:space="preserve">Бюджетные назначения на 2017 год
</t>
  </si>
  <si>
    <t>Кассовое исполнение по состоянию 
на 30 июня
2017 года</t>
  </si>
  <si>
    <r>
      <t>Государсвтенная программа Саратовской области "Развитие сельского хозяйства и регулирование рынков сельскохозяйственной продукции, сырья и продовольствия в Саратовской области на 2014-2020 годы"</t>
    </r>
    <r>
      <rPr>
        <b/>
        <i/>
        <sz val="12"/>
        <color theme="1"/>
        <rFont val="Times New Roman"/>
        <family val="1"/>
        <charset val="204"/>
      </rPr>
      <t>подпрограмма "Устойчивое развитие сельских территорий"</t>
    </r>
  </si>
  <si>
    <t>Государсвтенная программа Саратовской области "Информационное общество на 2014-2017 годы"</t>
  </si>
  <si>
    <t>Государственная программа Саратовской области "Профилактика правонарушений и усиления борьбы с преступностью на территории Саратовской области"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</si>
  <si>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государсвтенных программ Саратовской области,
 по состоянию на 30 июня 2017 года</t>
  </si>
  <si>
    <t>I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</si>
</sst>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3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17" fillId="0" borderId="56" xfId="0" applyFont="1" applyBorder="1" applyAlignment="1">
      <alignment horizontal="center" vertical="center"/>
    </xf>
    <xf numFmtId="0" fontId="0" fillId="0" borderId="16" xfId="0" applyBorder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283" t="s">
        <v>100</v>
      </c>
      <c r="B23" s="283"/>
      <c r="C23" s="283"/>
      <c r="D23" s="283"/>
      <c r="E23" s="283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3" zoomScaleNormal="100" workbookViewId="0">
      <selection activeCell="B28" sqref="B28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78" customHeight="1">
      <c r="A23" s="283" t="s">
        <v>120</v>
      </c>
      <c r="B23" s="283"/>
      <c r="C23" s="283"/>
      <c r="D23" s="283"/>
      <c r="E23" s="283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115</v>
      </c>
      <c r="D25" s="205" t="s">
        <v>116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8472244.4000000004</v>
      </c>
      <c r="D26" s="260">
        <v>2368936.9</v>
      </c>
      <c r="E26" s="261">
        <f t="shared" ref="E26:E46" si="1">D26/C26*100</f>
        <v>27.961149232191644</v>
      </c>
    </row>
    <row r="27" spans="1:5" ht="52.5" customHeight="1" thickBot="1">
      <c r="A27" s="201" t="s">
        <v>121</v>
      </c>
      <c r="B27" s="205" t="s">
        <v>86</v>
      </c>
      <c r="C27" s="224">
        <f>C28+C32+C33</f>
        <v>7719053</v>
      </c>
      <c r="D27" s="225">
        <f>D28+D32+D33</f>
        <v>1490295.5</v>
      </c>
      <c r="E27" s="279">
        <f t="shared" si="1"/>
        <v>19.306714178539778</v>
      </c>
    </row>
    <row r="28" spans="1:5" ht="44.25" customHeight="1" thickBot="1">
      <c r="A28" s="262">
        <v>1</v>
      </c>
      <c r="B28" s="188" t="s">
        <v>80</v>
      </c>
      <c r="C28" s="211">
        <v>219624</v>
      </c>
      <c r="D28" s="222">
        <v>81087.8</v>
      </c>
      <c r="E28" s="217">
        <f t="shared" si="1"/>
        <v>36.921192583688487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7406840.9000000004</v>
      </c>
      <c r="D32" s="275">
        <v>1375652.7</v>
      </c>
      <c r="E32" s="276">
        <f t="shared" si="1"/>
        <v>18.572731864673912</v>
      </c>
    </row>
    <row r="33" spans="1:10" ht="44.25" customHeight="1" thickBot="1">
      <c r="A33" s="268">
        <v>3</v>
      </c>
      <c r="B33" s="269" t="s">
        <v>81</v>
      </c>
      <c r="C33" s="270">
        <v>92588.1</v>
      </c>
      <c r="D33" s="271">
        <v>33555</v>
      </c>
      <c r="E33" s="272">
        <f t="shared" si="1"/>
        <v>36.241158421006588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  <row r="44" spans="1:10" ht="111" thickBot="1">
      <c r="A44" s="281" t="s">
        <v>82</v>
      </c>
      <c r="B44" s="205" t="s">
        <v>117</v>
      </c>
      <c r="C44" s="225">
        <v>31612.400000000001</v>
      </c>
      <c r="D44" s="225">
        <v>0</v>
      </c>
      <c r="E44" s="272">
        <f t="shared" si="1"/>
        <v>0</v>
      </c>
    </row>
    <row r="45" spans="1:10" ht="48" thickBot="1">
      <c r="A45" s="281" t="s">
        <v>88</v>
      </c>
      <c r="B45" s="205" t="s">
        <v>118</v>
      </c>
      <c r="C45" s="225">
        <v>470</v>
      </c>
      <c r="D45" s="225">
        <v>7.9</v>
      </c>
      <c r="E45" s="272">
        <f t="shared" si="1"/>
        <v>1.6808510638297871</v>
      </c>
    </row>
    <row r="46" spans="1:10" ht="63.75" thickBot="1">
      <c r="A46" s="281" t="s">
        <v>91</v>
      </c>
      <c r="B46" s="205" t="s">
        <v>119</v>
      </c>
      <c r="C46" s="225">
        <v>30000</v>
      </c>
      <c r="D46" s="225">
        <v>0</v>
      </c>
      <c r="E46" s="282">
        <f t="shared" si="1"/>
        <v>0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291" t="s">
        <v>31</v>
      </c>
      <c r="B1" s="291"/>
      <c r="C1" s="291"/>
      <c r="D1" s="291"/>
      <c r="E1" s="291"/>
      <c r="F1" s="291"/>
      <c r="G1" s="291"/>
    </row>
    <row r="2" spans="1:7" ht="18.75" customHeight="1" thickBot="1">
      <c r="A2" s="291"/>
      <c r="B2" s="291"/>
      <c r="C2" s="291"/>
      <c r="D2" s="291"/>
      <c r="E2" s="291"/>
    </row>
    <row r="3" spans="1:7" ht="27.75" customHeight="1">
      <c r="A3" s="296" t="s">
        <v>0</v>
      </c>
      <c r="B3" s="296" t="s">
        <v>76</v>
      </c>
      <c r="C3" s="118"/>
      <c r="D3" s="287" t="s">
        <v>32</v>
      </c>
      <c r="E3" s="287"/>
      <c r="F3" s="287" t="s">
        <v>85</v>
      </c>
      <c r="G3" s="287"/>
    </row>
    <row r="4" spans="1:7" ht="15" customHeight="1">
      <c r="A4" s="297"/>
      <c r="B4" s="297"/>
      <c r="C4" s="299" t="s">
        <v>34</v>
      </c>
      <c r="D4" s="288" t="s">
        <v>110</v>
      </c>
      <c r="E4" s="288" t="s">
        <v>111</v>
      </c>
      <c r="F4" s="288" t="s">
        <v>110</v>
      </c>
      <c r="G4" s="288" t="s">
        <v>111</v>
      </c>
    </row>
    <row r="5" spans="1:7" ht="12.75" customHeight="1">
      <c r="A5" s="297"/>
      <c r="B5" s="297"/>
      <c r="C5" s="300"/>
      <c r="D5" s="289"/>
      <c r="E5" s="289"/>
      <c r="F5" s="289"/>
      <c r="G5" s="289"/>
    </row>
    <row r="6" spans="1:7" ht="13.5" customHeight="1" thickBot="1">
      <c r="A6" s="298"/>
      <c r="B6" s="298"/>
      <c r="C6" s="301"/>
      <c r="D6" s="290"/>
      <c r="E6" s="290"/>
      <c r="F6" s="290"/>
      <c r="G6" s="290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292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292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293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94"/>
      <c r="B17" s="295"/>
      <c r="C17" s="295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05" t="s">
        <v>68</v>
      </c>
      <c r="B1" s="306"/>
      <c r="C1" s="306"/>
      <c r="D1" s="306"/>
      <c r="E1" s="306"/>
      <c r="F1" s="306"/>
      <c r="G1" s="306"/>
    </row>
    <row r="2" spans="1:8" ht="54" customHeight="1" thickBot="1">
      <c r="A2" s="307" t="s">
        <v>0</v>
      </c>
      <c r="B2" s="310" t="s">
        <v>1</v>
      </c>
      <c r="C2" s="2" t="s">
        <v>2</v>
      </c>
      <c r="D2" s="3" t="s">
        <v>2</v>
      </c>
      <c r="E2" s="313" t="s">
        <v>69</v>
      </c>
      <c r="F2" s="313" t="s">
        <v>70</v>
      </c>
      <c r="G2" s="316" t="s">
        <v>3</v>
      </c>
    </row>
    <row r="3" spans="1:8" ht="12.75" hidden="1" customHeight="1">
      <c r="A3" s="308"/>
      <c r="B3" s="311"/>
      <c r="C3" s="319">
        <v>2001</v>
      </c>
      <c r="D3" s="321">
        <v>2002</v>
      </c>
      <c r="E3" s="314"/>
      <c r="F3" s="314"/>
      <c r="G3" s="317"/>
    </row>
    <row r="4" spans="1:8" ht="15.75" hidden="1" customHeight="1" thickBot="1">
      <c r="A4" s="309"/>
      <c r="B4" s="312"/>
      <c r="C4" s="320"/>
      <c r="D4" s="322"/>
      <c r="E4" s="315"/>
      <c r="F4" s="315"/>
      <c r="G4" s="318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02"/>
      <c r="B38" s="303"/>
      <c r="C38" s="303"/>
      <c r="D38" s="304"/>
      <c r="E38" s="304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 полугодие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2017-11-22T10:29:02Z</dcterms:modified>
</cp:coreProperties>
</file>